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barbara.houser/Desktop/2021-2022 Work In Progress/"/>
    </mc:Choice>
  </mc:AlternateContent>
  <xr:revisionPtr revIDLastSave="0" documentId="13_ncr:1_{6F158072-CC67-E24B-A8F7-D25EEB97709C}" xr6:coauthVersionLast="36" xr6:coauthVersionMax="36" xr10:uidLastSave="{00000000-0000-0000-0000-000000000000}"/>
  <workbookProtection lockStructure="1" lockWindows="1"/>
  <bookViews>
    <workbookView xWindow="40360" yWindow="540" windowWidth="27640" windowHeight="18700" tabRatio="500" xr2:uid="{00000000-000D-0000-FFFF-FFFF00000000}"/>
  </bookViews>
  <sheets>
    <sheet name="CERT TS" sheetId="1" r:id="rId1"/>
  </sheets>
  <calcPr calcId="181029"/>
</workbook>
</file>

<file path=xl/calcChain.xml><?xml version="1.0" encoding="utf-8"?>
<calcChain xmlns="http://schemas.openxmlformats.org/spreadsheetml/2006/main">
  <c r="AK16" i="1" l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A16" i="1" l="1"/>
  <c r="AL15" i="1" l="1"/>
  <c r="AL14" i="1"/>
  <c r="AL10" i="1"/>
  <c r="AL16" i="1" s="1"/>
  <c r="AL11" i="1"/>
  <c r="AL12" i="1"/>
  <c r="AL13" i="1"/>
  <c r="AL9" i="1"/>
</calcChain>
</file>

<file path=xl/sharedStrings.xml><?xml version="1.0" encoding="utf-8"?>
<sst xmlns="http://schemas.openxmlformats.org/spreadsheetml/2006/main" count="73" uniqueCount="72">
  <si>
    <t>Rate</t>
  </si>
  <si>
    <t>Total</t>
  </si>
  <si>
    <t>DAILY TOTALS</t>
  </si>
  <si>
    <t>PAYROLL USE ONLY</t>
  </si>
  <si>
    <t>Name</t>
  </si>
  <si>
    <t>Position</t>
  </si>
  <si>
    <t>Employee Signature</t>
  </si>
  <si>
    <t>Supervisor Signature</t>
  </si>
  <si>
    <t>Date</t>
  </si>
  <si>
    <t>Keyed</t>
  </si>
  <si>
    <t>Verified</t>
  </si>
  <si>
    <t>I certify this is a true and correct claim of time and effort.</t>
  </si>
  <si>
    <t>Building Code</t>
  </si>
  <si>
    <t>Per Diem Days</t>
  </si>
  <si>
    <t>Auditorium</t>
  </si>
  <si>
    <t>Budget #</t>
  </si>
  <si>
    <t>Description</t>
  </si>
  <si>
    <t xml:space="preserve">WASHOUGAL SCHOOL DISTRICT </t>
  </si>
  <si>
    <t>Last, First</t>
  </si>
  <si>
    <t>Mo/Year</t>
  </si>
  <si>
    <t>Dir.   Initial</t>
  </si>
  <si>
    <t>Moving Classroom</t>
  </si>
  <si>
    <t>Hathaway</t>
  </si>
  <si>
    <t>High School</t>
  </si>
  <si>
    <t>Gause</t>
  </si>
  <si>
    <t>Cape Horn</t>
  </si>
  <si>
    <t>District Office</t>
  </si>
  <si>
    <t>Bus Barn</t>
  </si>
  <si>
    <t>Canyon Creek</t>
  </si>
  <si>
    <t>Special Ed</t>
  </si>
  <si>
    <t>Building Codes</t>
  </si>
  <si>
    <t>XX</t>
  </si>
  <si>
    <t>CERTIFIED TIMESHEET FOR ADDITIONAL HOURS</t>
  </si>
  <si>
    <t>Pay Codes</t>
  </si>
  <si>
    <t>Jemtegaard</t>
  </si>
  <si>
    <t>T913</t>
  </si>
  <si>
    <t>1108</t>
  </si>
  <si>
    <t>7038</t>
  </si>
  <si>
    <t>1899</t>
  </si>
  <si>
    <t>Columbia River Gorge</t>
  </si>
  <si>
    <t>Pay Code</t>
  </si>
  <si>
    <t>TEX3</t>
  </si>
  <si>
    <t>T553</t>
  </si>
  <si>
    <t>T563</t>
  </si>
  <si>
    <t>T573</t>
  </si>
  <si>
    <t>T583</t>
  </si>
  <si>
    <t>T673</t>
  </si>
  <si>
    <t>T693</t>
  </si>
  <si>
    <t>T703</t>
  </si>
  <si>
    <t>T823</t>
  </si>
  <si>
    <t>T853</t>
  </si>
  <si>
    <t>T863</t>
  </si>
  <si>
    <t>TCC3</t>
  </si>
  <si>
    <t>Principal or supervisor's signature is required</t>
  </si>
  <si>
    <t>4380</t>
  </si>
  <si>
    <t>Washougal Learning Academy</t>
  </si>
  <si>
    <t xml:space="preserve">Notes:  </t>
  </si>
  <si>
    <t>Covering Class</t>
  </si>
  <si>
    <t>Extended Days</t>
  </si>
  <si>
    <t>Extra Hours</t>
  </si>
  <si>
    <t>Other (please explain)</t>
  </si>
  <si>
    <t xml:space="preserve">      Scorekeeper/Timer</t>
  </si>
  <si>
    <t xml:space="preserve">      Supervision</t>
  </si>
  <si>
    <t xml:space="preserve">      Tickets/Gatekeeper</t>
  </si>
  <si>
    <t xml:space="preserve">      Tutoring</t>
  </si>
  <si>
    <t xml:space="preserve">      Tutoring (In-Home)</t>
  </si>
  <si>
    <t xml:space="preserve">      Staff Development</t>
  </si>
  <si>
    <t xml:space="preserve">      Summer School</t>
  </si>
  <si>
    <r>
      <t xml:space="preserve">Please use a separate line for each budget number.   </t>
    </r>
    <r>
      <rPr>
        <b/>
        <u/>
        <sz val="9"/>
        <color theme="1"/>
        <rFont val="Calibri (Body)_x0000_"/>
      </rPr>
      <t>A budget number is required</t>
    </r>
    <r>
      <rPr>
        <sz val="9"/>
        <color theme="1"/>
        <rFont val="Calibri"/>
        <family val="2"/>
        <scheme val="minor"/>
      </rPr>
      <t xml:space="preserve"> to receive payment for extra hours. The director in charge of the budget # must initial to approve for payment.     Please enter any notes that would assist Payroll in the Notes section.   Use a separate timesheet for each month, please do not combine multiple months.</t>
    </r>
  </si>
  <si>
    <r>
      <rPr>
        <b/>
        <i/>
        <sz val="8"/>
        <color theme="1"/>
        <rFont val="Calibri"/>
        <family val="2"/>
        <scheme val="minor"/>
      </rPr>
      <t>Covering Class (TCC3)</t>
    </r>
    <r>
      <rPr>
        <sz val="8"/>
        <color theme="1"/>
        <rFont val="Calibri"/>
        <family val="2"/>
        <scheme val="minor"/>
      </rPr>
      <t>:  Please indicate the teacher's name you were covering for in the Description and be sure to include their budget number.</t>
    </r>
  </si>
  <si>
    <t>Revised 6/2021</t>
  </si>
  <si>
    <t>Signature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</si>
</sst>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Arial Rounded MT Bold"/>
      <family val="2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u/>
      <sz val="9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2" fontId="2" fillId="0" borderId="1" xfId="0" applyNumberFormat="1" applyFont="1" applyFill="1" applyBorder="1" applyAlignment="1">
      <alignment textRotation="90"/>
    </xf>
    <xf numFmtId="0" fontId="3" fillId="0" borderId="0" xfId="0" applyFont="1" applyProtection="1"/>
    <xf numFmtId="0" fontId="2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Fill="1" applyProtection="1"/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6" fillId="0" borderId="0" xfId="0" applyFont="1"/>
    <xf numFmtId="0" fontId="7" fillId="0" borderId="0" xfId="0" applyFont="1"/>
    <xf numFmtId="0" fontId="2" fillId="0" borderId="0" xfId="0" applyFont="1" applyBorder="1" applyProtection="1"/>
    <xf numFmtId="0" fontId="8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2" fontId="2" fillId="0" borderId="2" xfId="0" applyNumberFormat="1" applyFont="1" applyFill="1" applyBorder="1" applyAlignment="1" applyProtection="1">
      <alignment textRotation="90"/>
      <protection locked="0"/>
    </xf>
    <xf numFmtId="0" fontId="2" fillId="0" borderId="4" xfId="0" applyFont="1" applyBorder="1" applyProtection="1"/>
    <xf numFmtId="49" fontId="3" fillId="0" borderId="0" xfId="0" applyNumberFormat="1" applyFont="1" applyBorder="1" applyAlignment="1" applyProtection="1"/>
    <xf numFmtId="0" fontId="3" fillId="0" borderId="0" xfId="0" applyFont="1" applyBorder="1" applyProtection="1"/>
    <xf numFmtId="17" fontId="3" fillId="0" borderId="0" xfId="0" applyNumberFormat="1" applyFont="1" applyProtection="1"/>
    <xf numFmtId="0" fontId="3" fillId="0" borderId="0" xfId="0" applyFont="1" applyBorder="1" applyAlignment="1" applyProtection="1">
      <alignment horizontal="right"/>
    </xf>
    <xf numFmtId="0" fontId="9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/>
    </xf>
    <xf numFmtId="0" fontId="11" fillId="0" borderId="0" xfId="0" applyFont="1" applyBorder="1" applyAlignment="1" applyProtection="1">
      <alignment horizontal="right"/>
    </xf>
    <xf numFmtId="2" fontId="2" fillId="0" borderId="0" xfId="0" applyNumberFormat="1" applyFont="1" applyFill="1" applyBorder="1" applyAlignment="1">
      <alignment textRotation="90"/>
    </xf>
    <xf numFmtId="0" fontId="11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Protection="1"/>
    <xf numFmtId="0" fontId="11" fillId="0" borderId="0" xfId="0" applyFont="1" applyAlignment="1" applyProtection="1"/>
    <xf numFmtId="0" fontId="11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0" fillId="2" borderId="9" xfId="0" applyFont="1" applyFill="1" applyBorder="1" applyAlignment="1">
      <alignment horizontal="right"/>
    </xf>
    <xf numFmtId="0" fontId="12" fillId="2" borderId="11" xfId="0" applyFont="1" applyFill="1" applyBorder="1"/>
    <xf numFmtId="0" fontId="10" fillId="2" borderId="12" xfId="0" applyFont="1" applyFill="1" applyBorder="1" applyAlignment="1">
      <alignment horizontal="right"/>
    </xf>
    <xf numFmtId="0" fontId="11" fillId="2" borderId="13" xfId="0" applyFont="1" applyFill="1" applyBorder="1"/>
    <xf numFmtId="0" fontId="8" fillId="2" borderId="14" xfId="0" applyFont="1" applyFill="1" applyBorder="1" applyAlignment="1">
      <alignment horizontal="center"/>
    </xf>
    <xf numFmtId="2" fontId="2" fillId="2" borderId="8" xfId="0" applyNumberFormat="1" applyFont="1" applyFill="1" applyBorder="1" applyProtection="1">
      <protection hidden="1"/>
    </xf>
    <xf numFmtId="2" fontId="2" fillId="2" borderId="15" xfId="0" applyNumberFormat="1" applyFont="1" applyFill="1" applyBorder="1" applyProtection="1">
      <protection hidden="1"/>
    </xf>
    <xf numFmtId="2" fontId="2" fillId="2" borderId="7" xfId="0" applyNumberFormat="1" applyFont="1" applyFill="1" applyBorder="1" applyProtection="1">
      <protection hidden="1"/>
    </xf>
    <xf numFmtId="2" fontId="2" fillId="2" borderId="12" xfId="0" applyNumberFormat="1" applyFont="1" applyFill="1" applyBorder="1" applyProtection="1"/>
    <xf numFmtId="0" fontId="3" fillId="2" borderId="17" xfId="0" applyFont="1" applyFill="1" applyBorder="1" applyProtection="1"/>
    <xf numFmtId="0" fontId="3" fillId="2" borderId="18" xfId="0" applyFont="1" applyFill="1" applyBorder="1" applyProtection="1"/>
    <xf numFmtId="0" fontId="3" fillId="2" borderId="19" xfId="0" applyFont="1" applyFill="1" applyBorder="1" applyAlignment="1" applyProtection="1">
      <alignment horizontal="right"/>
    </xf>
    <xf numFmtId="2" fontId="2" fillId="2" borderId="18" xfId="0" applyNumberFormat="1" applyFont="1" applyFill="1" applyBorder="1" applyAlignment="1" applyProtection="1">
      <alignment textRotation="90"/>
    </xf>
    <xf numFmtId="0" fontId="10" fillId="2" borderId="3" xfId="0" applyFont="1" applyFill="1" applyBorder="1" applyProtection="1"/>
    <xf numFmtId="0" fontId="10" fillId="2" borderId="10" xfId="0" applyFont="1" applyFill="1" applyBorder="1" applyProtection="1"/>
    <xf numFmtId="0" fontId="2" fillId="2" borderId="17" xfId="0" applyFont="1" applyFill="1" applyBorder="1"/>
    <xf numFmtId="0" fontId="2" fillId="2" borderId="15" xfId="0" applyFont="1" applyFill="1" applyBorder="1" applyAlignment="1" applyProtection="1">
      <alignment horizontal="center"/>
    </xf>
    <xf numFmtId="0" fontId="14" fillId="0" borderId="0" xfId="0" applyFont="1" applyProtection="1"/>
    <xf numFmtId="0" fontId="3" fillId="0" borderId="29" xfId="0" applyFont="1" applyBorder="1" applyProtection="1"/>
    <xf numFmtId="0" fontId="16" fillId="0" borderId="0" xfId="0" applyFont="1" applyAlignment="1" applyProtection="1">
      <alignment vertical="top"/>
    </xf>
    <xf numFmtId="0" fontId="8" fillId="0" borderId="0" xfId="0" applyFont="1" applyAlignment="1">
      <alignment horizontal="center"/>
    </xf>
    <xf numFmtId="0" fontId="11" fillId="0" borderId="1" xfId="0" applyFont="1" applyBorder="1" applyAlignment="1"/>
    <xf numFmtId="0" fontId="15" fillId="0" borderId="0" xfId="0" applyFont="1" applyAlignment="1">
      <alignment horizontal="right"/>
    </xf>
    <xf numFmtId="0" fontId="18" fillId="0" borderId="0" xfId="0" applyFont="1" applyAlignment="1" applyProtection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1" fillId="0" borderId="0" xfId="0" applyFont="1" applyBorder="1" applyAlignment="1" applyProtection="1"/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9" fillId="0" borderId="0" xfId="0" applyFont="1" applyBorder="1" applyAlignment="1" applyProtection="1">
      <alignment horizontal="left" vertical="top"/>
    </xf>
    <xf numFmtId="0" fontId="8" fillId="2" borderId="16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 wrapText="1"/>
    </xf>
    <xf numFmtId="49" fontId="8" fillId="0" borderId="8" xfId="0" applyNumberFormat="1" applyFont="1" applyBorder="1" applyAlignment="1" applyProtection="1">
      <protection locked="0"/>
    </xf>
    <xf numFmtId="2" fontId="2" fillId="0" borderId="7" xfId="0" applyNumberFormat="1" applyFont="1" applyFill="1" applyBorder="1" applyAlignment="1" applyProtection="1">
      <alignment textRotation="90"/>
      <protection locked="0"/>
    </xf>
    <xf numFmtId="2" fontId="2" fillId="0" borderId="9" xfId="0" applyNumberFormat="1" applyFont="1" applyFill="1" applyBorder="1" applyAlignment="1" applyProtection="1">
      <alignment textRotation="90"/>
      <protection locked="0"/>
    </xf>
    <xf numFmtId="2" fontId="2" fillId="2" borderId="12" xfId="0" applyNumberFormat="1" applyFont="1" applyFill="1" applyBorder="1" applyAlignment="1" applyProtection="1">
      <alignment textRotation="90"/>
    </xf>
    <xf numFmtId="49" fontId="8" fillId="0" borderId="8" xfId="0" applyNumberFormat="1" applyFont="1" applyFill="1" applyBorder="1" applyAlignment="1" applyProtection="1">
      <protection locked="0"/>
    </xf>
    <xf numFmtId="0" fontId="2" fillId="0" borderId="4" xfId="0" applyFont="1" applyFill="1" applyBorder="1" applyProtection="1"/>
    <xf numFmtId="2" fontId="2" fillId="0" borderId="6" xfId="0" applyNumberFormat="1" applyFont="1" applyFill="1" applyBorder="1" applyAlignment="1" applyProtection="1">
      <alignment textRotation="90"/>
      <protection locked="0"/>
    </xf>
    <xf numFmtId="2" fontId="2" fillId="2" borderId="34" xfId="0" applyNumberFormat="1" applyFont="1" applyFill="1" applyBorder="1" applyProtection="1">
      <protection hidden="1"/>
    </xf>
    <xf numFmtId="2" fontId="2" fillId="2" borderId="24" xfId="0" applyNumberFormat="1" applyFont="1" applyFill="1" applyBorder="1" applyProtection="1">
      <protection hidden="1"/>
    </xf>
    <xf numFmtId="2" fontId="2" fillId="2" borderId="36" xfId="0" applyNumberFormat="1" applyFont="1" applyFill="1" applyBorder="1" applyProtection="1">
      <protection hidden="1"/>
    </xf>
    <xf numFmtId="0" fontId="2" fillId="2" borderId="32" xfId="0" applyFont="1" applyFill="1" applyBorder="1" applyProtection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49" fontId="8" fillId="0" borderId="29" xfId="0" applyNumberFormat="1" applyFont="1" applyBorder="1" applyAlignment="1" applyProtection="1">
      <alignment horizontal="center" wrapText="1"/>
      <protection locked="0"/>
    </xf>
    <xf numFmtId="49" fontId="8" fillId="0" borderId="4" xfId="0" applyNumberFormat="1" applyFont="1" applyBorder="1" applyAlignment="1" applyProtection="1">
      <alignment horizontal="center" wrapText="1"/>
      <protection locked="0"/>
    </xf>
    <xf numFmtId="49" fontId="2" fillId="0" borderId="35" xfId="0" applyNumberFormat="1" applyFont="1" applyBorder="1" applyAlignment="1" applyProtection="1">
      <alignment horizontal="center" wrapText="1"/>
      <protection locked="0"/>
    </xf>
    <xf numFmtId="49" fontId="2" fillId="0" borderId="31" xfId="0" applyNumberFormat="1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center"/>
    </xf>
    <xf numFmtId="0" fontId="13" fillId="2" borderId="21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49" fontId="18" fillId="0" borderId="0" xfId="0" quotePrefix="1" applyNumberFormat="1" applyFont="1" applyAlignment="1" applyProtection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8" fillId="0" borderId="6" xfId="0" applyNumberFormat="1" applyFont="1" applyBorder="1" applyAlignment="1" applyProtection="1">
      <alignment horizontal="center" wrapText="1"/>
      <protection locked="0"/>
    </xf>
    <xf numFmtId="49" fontId="8" fillId="0" borderId="6" xfId="0" applyNumberFormat="1" applyFont="1" applyFill="1" applyBorder="1" applyAlignment="1" applyProtection="1">
      <alignment horizontal="center" wrapText="1"/>
      <protection locked="0"/>
    </xf>
    <xf numFmtId="49" fontId="8" fillId="0" borderId="4" xfId="0" applyNumberFormat="1" applyFont="1" applyFill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center"/>
    </xf>
    <xf numFmtId="49" fontId="2" fillId="0" borderId="5" xfId="0" applyNumberFormat="1" applyFont="1" applyBorder="1" applyAlignment="1" applyProtection="1">
      <alignment horizontal="center" wrapText="1"/>
      <protection locked="0"/>
    </xf>
    <xf numFmtId="49" fontId="2" fillId="0" borderId="3" xfId="0" applyNumberFormat="1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vertical="center" wrapText="1"/>
      <protection locked="0"/>
    </xf>
    <xf numFmtId="49" fontId="8" fillId="0" borderId="29" xfId="0" applyNumberFormat="1" applyFont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9" fillId="0" borderId="0" xfId="0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8" fillId="0" borderId="29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17" fillId="2" borderId="2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23</xdr:row>
      <xdr:rowOff>0</xdr:rowOff>
    </xdr:from>
    <xdr:to>
      <xdr:col>38</xdr:col>
      <xdr:colOff>487680</xdr:colOff>
      <xdr:row>36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6476D0-08EA-4740-A4CE-A1B02AAD78C0}"/>
            </a:ext>
          </a:extLst>
        </xdr:cNvPr>
        <xdr:cNvSpPr txBox="1"/>
      </xdr:nvSpPr>
      <xdr:spPr>
        <a:xfrm>
          <a:off x="5608320" y="5252720"/>
          <a:ext cx="4145280" cy="2316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810"/>
        </a:p>
        <a:p>
          <a:r>
            <a:rPr lang="en-US" sz="810"/>
            <a:t>1.  Timesheets should be filled out online, if possible, </a:t>
          </a:r>
          <a:r>
            <a:rPr lang="en-US" sz="810" baseline="0"/>
            <a:t>and printed out for signatures and director initials.  </a:t>
          </a:r>
        </a:p>
        <a:p>
          <a:endParaRPr lang="en-US" sz="810" baseline="0"/>
        </a:p>
        <a:p>
          <a:r>
            <a:rPr lang="en-US" sz="810" baseline="0"/>
            <a:t>2.  </a:t>
          </a:r>
          <a:r>
            <a:rPr lang="en-US" sz="810" b="1" baseline="0"/>
            <a:t>Timesheets must be turned into your building secretary by the 1st of the month to receive payment on the next pay date.  </a:t>
          </a:r>
        </a:p>
        <a:p>
          <a:endParaRPr lang="en-US" sz="300" baseline="0"/>
        </a:p>
        <a:p>
          <a:r>
            <a:rPr lang="en-US" sz="810" baseline="0"/>
            <a:t>3.  Please make a copy of your timesheet for your records.  </a:t>
          </a:r>
        </a:p>
        <a:p>
          <a:endParaRPr lang="en-US" sz="300" baseline="0"/>
        </a:p>
        <a:p>
          <a:r>
            <a:rPr lang="en-US" sz="810" baseline="0"/>
            <a:t>4.  Time sheets will not be accepted by payroll without a budget number for each item to be paid.  If you are unsure of the budget #, contact your building secretary or the director who authorized the extra hours.  </a:t>
          </a:r>
          <a:r>
            <a:rPr lang="en-US" sz="810" b="1" baseline="0"/>
            <a:t>Please enter any notes that would assist Payroll in the Notes section.</a:t>
          </a:r>
        </a:p>
        <a:p>
          <a:endParaRPr lang="en-US" sz="300" baseline="0"/>
        </a:p>
        <a:p>
          <a:endParaRPr lang="en-US" sz="300" baseline="0"/>
        </a:p>
        <a:p>
          <a:r>
            <a:rPr lang="en-US" sz="810" baseline="0"/>
            <a:t>5.  Pay dates are always the last day of the month unless it falls on a Sat/Sun, then it is the Friday before the last day of the month.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7"/>
  <sheetViews>
    <sheetView windowProtection="1" showGridLines="0" showZeros="0" tabSelected="1" view="pageLayout" zoomScale="125" zoomScaleNormal="125" zoomScalePageLayoutView="125" workbookViewId="0">
      <selection activeCell="G20" sqref="G20"/>
    </sheetView>
  </sheetViews>
  <sheetFormatPr baseColWidth="10" defaultRowHeight="12"/>
  <cols>
    <col min="1" max="1" width="4" style="1" customWidth="1"/>
    <col min="2" max="2" width="6.33203125" style="1" customWidth="1"/>
    <col min="3" max="3" width="6.83203125" style="1" customWidth="1"/>
    <col min="4" max="4" width="9.33203125" style="1" customWidth="1"/>
    <col min="5" max="5" width="3.1640625" style="1" customWidth="1"/>
    <col min="6" max="6" width="3.6640625" style="1" customWidth="1"/>
    <col min="7" max="7" width="2.83203125" style="1" customWidth="1"/>
    <col min="8" max="37" width="2.6640625" style="1" customWidth="1"/>
    <col min="38" max="38" width="5.33203125" style="1" customWidth="1"/>
    <col min="39" max="39" width="6.6640625" style="1" customWidth="1"/>
    <col min="40" max="40" width="6.1640625" style="1" customWidth="1"/>
    <col min="41" max="16384" width="10.83203125" style="1"/>
  </cols>
  <sheetData>
    <row r="1" spans="1:39" ht="15" customHeight="1">
      <c r="B1" s="114" t="s">
        <v>17</v>
      </c>
      <c r="C1" s="114"/>
      <c r="D1" s="114"/>
      <c r="E1" s="114"/>
      <c r="F1" s="114"/>
      <c r="AK1" s="27" t="s">
        <v>19</v>
      </c>
      <c r="AL1" s="112"/>
      <c r="AM1" s="113"/>
    </row>
    <row r="2" spans="1:39" s="2" customFormat="1" ht="13" customHeight="1">
      <c r="B2" s="114" t="s">
        <v>32</v>
      </c>
      <c r="C2" s="114"/>
      <c r="D2" s="114"/>
      <c r="E2" s="114"/>
      <c r="F2" s="114"/>
      <c r="G2" s="8"/>
      <c r="H2" s="8"/>
      <c r="I2" s="8"/>
      <c r="J2" s="13" t="s">
        <v>5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21"/>
      <c r="W2" s="21"/>
      <c r="X2" s="13" t="s">
        <v>4</v>
      </c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21"/>
      <c r="AK2" s="21"/>
    </row>
    <row r="3" spans="1:39" s="2" customFormat="1" ht="22" customHeight="1" thickBot="1">
      <c r="B3" s="114"/>
      <c r="C3" s="114"/>
      <c r="D3" s="114"/>
      <c r="E3" s="114"/>
      <c r="F3" s="114"/>
      <c r="G3" s="8"/>
      <c r="H3" s="8"/>
      <c r="I3" s="8"/>
      <c r="J3" s="13" t="s">
        <v>12</v>
      </c>
      <c r="K3" s="91"/>
      <c r="L3" s="91"/>
      <c r="M3" s="56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57" t="s">
        <v>18</v>
      </c>
      <c r="Z3" s="8"/>
      <c r="AA3" s="8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3"/>
    </row>
    <row r="4" spans="1:39" ht="14" customHeight="1">
      <c r="B4" s="25"/>
      <c r="C4" s="25"/>
      <c r="D4" s="25"/>
      <c r="E4" s="25"/>
      <c r="F4" s="12"/>
      <c r="G4" s="9"/>
      <c r="H4" s="9"/>
      <c r="I4" s="9"/>
      <c r="J4" s="13"/>
      <c r="K4" s="128"/>
      <c r="L4" s="128"/>
      <c r="M4" s="10"/>
      <c r="N4" s="8"/>
      <c r="O4" s="55"/>
      <c r="P4" s="9"/>
      <c r="Q4" s="9"/>
      <c r="R4" s="9"/>
      <c r="S4" s="9"/>
      <c r="T4" s="9"/>
      <c r="U4" s="9"/>
      <c r="V4" s="9"/>
      <c r="W4" s="9"/>
      <c r="X4" s="8"/>
      <c r="Y4" s="26"/>
      <c r="Z4" s="9"/>
      <c r="AA4" s="9"/>
      <c r="AB4" s="9"/>
      <c r="AC4" s="10"/>
      <c r="AD4" s="10"/>
      <c r="AE4" s="10"/>
      <c r="AF4" s="10"/>
      <c r="AG4" s="9"/>
      <c r="AH4" s="9"/>
      <c r="AI4" s="16"/>
      <c r="AJ4" s="17"/>
      <c r="AK4" s="18"/>
      <c r="AL4" s="93" t="s">
        <v>3</v>
      </c>
      <c r="AM4" s="94"/>
    </row>
    <row r="5" spans="1:39" ht="4" customHeight="1" thickBot="1">
      <c r="B5" s="25"/>
      <c r="C5" s="25"/>
      <c r="D5" s="25"/>
      <c r="E5" s="25"/>
      <c r="F5" s="12"/>
      <c r="G5" s="9"/>
      <c r="H5" s="9"/>
      <c r="I5" s="8"/>
      <c r="J5" s="8"/>
      <c r="K5" s="24"/>
      <c r="L5" s="130"/>
      <c r="M5" s="130"/>
      <c r="N5" s="8"/>
      <c r="O5" s="8"/>
      <c r="P5" s="9"/>
      <c r="Q5" s="9"/>
      <c r="R5" s="16"/>
      <c r="S5" s="16"/>
      <c r="T5" s="16"/>
      <c r="U5" s="16"/>
      <c r="V5" s="16"/>
      <c r="W5" s="16"/>
      <c r="X5" s="10"/>
      <c r="Y5" s="10"/>
      <c r="Z5" s="13"/>
      <c r="AA5" s="10"/>
      <c r="AB5" s="10"/>
      <c r="AC5" s="10"/>
      <c r="AD5" s="10"/>
      <c r="AE5" s="10"/>
      <c r="AF5" s="10"/>
      <c r="AG5" s="11"/>
      <c r="AH5" s="11"/>
      <c r="AI5" s="18"/>
      <c r="AJ5" s="17"/>
      <c r="AK5" s="18"/>
      <c r="AL5" s="65"/>
      <c r="AM5" s="66"/>
    </row>
    <row r="6" spans="1:39" s="15" customFormat="1" ht="15" customHeight="1" thickBot="1">
      <c r="A6" s="108" t="s">
        <v>68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38" t="s">
        <v>9</v>
      </c>
      <c r="AM6" s="39"/>
    </row>
    <row r="7" spans="1:39" ht="17" customHeight="1" thickBot="1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40" t="s">
        <v>10</v>
      </c>
      <c r="AM7" s="41"/>
    </row>
    <row r="8" spans="1:39" ht="23" customHeight="1">
      <c r="A8" s="71" t="s">
        <v>40</v>
      </c>
      <c r="B8" s="131" t="s">
        <v>16</v>
      </c>
      <c r="C8" s="132"/>
      <c r="D8" s="96" t="s">
        <v>15</v>
      </c>
      <c r="E8" s="97"/>
      <c r="F8" s="35" t="s">
        <v>20</v>
      </c>
      <c r="G8" s="36">
        <v>1</v>
      </c>
      <c r="H8" s="36">
        <v>2</v>
      </c>
      <c r="I8" s="36">
        <v>3</v>
      </c>
      <c r="J8" s="36">
        <v>4</v>
      </c>
      <c r="K8" s="36">
        <v>5</v>
      </c>
      <c r="L8" s="36">
        <v>6</v>
      </c>
      <c r="M8" s="36">
        <v>7</v>
      </c>
      <c r="N8" s="36">
        <v>8</v>
      </c>
      <c r="O8" s="36">
        <v>9</v>
      </c>
      <c r="P8" s="36">
        <v>10</v>
      </c>
      <c r="Q8" s="36">
        <v>11</v>
      </c>
      <c r="R8" s="36">
        <v>12</v>
      </c>
      <c r="S8" s="36">
        <v>13</v>
      </c>
      <c r="T8" s="36">
        <v>14</v>
      </c>
      <c r="U8" s="36">
        <v>15</v>
      </c>
      <c r="V8" s="36">
        <v>16</v>
      </c>
      <c r="W8" s="36">
        <v>17</v>
      </c>
      <c r="X8" s="36">
        <v>18</v>
      </c>
      <c r="Y8" s="36">
        <v>19</v>
      </c>
      <c r="Z8" s="36">
        <v>20</v>
      </c>
      <c r="AA8" s="36">
        <v>21</v>
      </c>
      <c r="AB8" s="37">
        <v>22</v>
      </c>
      <c r="AC8" s="37">
        <v>23</v>
      </c>
      <c r="AD8" s="36">
        <v>24</v>
      </c>
      <c r="AE8" s="36">
        <v>25</v>
      </c>
      <c r="AF8" s="36">
        <v>26</v>
      </c>
      <c r="AG8" s="36">
        <v>27</v>
      </c>
      <c r="AH8" s="36">
        <v>28</v>
      </c>
      <c r="AI8" s="37">
        <v>29</v>
      </c>
      <c r="AJ8" s="37">
        <v>30</v>
      </c>
      <c r="AK8" s="54">
        <v>31</v>
      </c>
      <c r="AL8" s="42" t="s">
        <v>1</v>
      </c>
      <c r="AM8" s="70" t="s">
        <v>0</v>
      </c>
    </row>
    <row r="9" spans="1:39" ht="24" customHeight="1">
      <c r="A9" s="106" t="s">
        <v>69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45">
        <f>SUM(F9:AK9)</f>
        <v>0</v>
      </c>
      <c r="AM9" s="79"/>
    </row>
    <row r="10" spans="1:39" ht="24" customHeight="1">
      <c r="A10" s="72"/>
      <c r="B10" s="86"/>
      <c r="C10" s="87"/>
      <c r="D10" s="98"/>
      <c r="E10" s="87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78"/>
      <c r="AL10" s="43">
        <f>SUM(F10:AK10)</f>
        <v>0</v>
      </c>
      <c r="AM10" s="79"/>
    </row>
    <row r="11" spans="1:39" ht="24" customHeight="1">
      <c r="A11" s="72"/>
      <c r="B11" s="86"/>
      <c r="C11" s="87"/>
      <c r="D11" s="98"/>
      <c r="E11" s="87"/>
      <c r="F11" s="20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78"/>
      <c r="AL11" s="43">
        <f>SUM(F11:AK11)</f>
        <v>0</v>
      </c>
      <c r="AM11" s="79"/>
    </row>
    <row r="12" spans="1:39" ht="24" customHeight="1">
      <c r="A12" s="72"/>
      <c r="B12" s="86"/>
      <c r="C12" s="87"/>
      <c r="D12" s="98"/>
      <c r="E12" s="87"/>
      <c r="F12" s="2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78"/>
      <c r="AL12" s="43">
        <f>SUM(F12:AK12)</f>
        <v>0</v>
      </c>
      <c r="AM12" s="79"/>
    </row>
    <row r="13" spans="1:39" ht="25" customHeight="1">
      <c r="A13" s="76"/>
      <c r="B13" s="126"/>
      <c r="C13" s="100"/>
      <c r="D13" s="99"/>
      <c r="E13" s="100"/>
      <c r="F13" s="7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78"/>
      <c r="AL13" s="43">
        <f>SUM(F13:AK13)</f>
        <v>0</v>
      </c>
      <c r="AM13" s="44"/>
    </row>
    <row r="14" spans="1:39" ht="24" customHeight="1">
      <c r="A14" s="73"/>
      <c r="B14" s="127"/>
      <c r="C14" s="104"/>
      <c r="D14" s="103"/>
      <c r="E14" s="104"/>
      <c r="F14" s="5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78"/>
      <c r="AL14" s="45">
        <f>SUM(G14:AK14)</f>
        <v>0</v>
      </c>
      <c r="AM14" s="80"/>
    </row>
    <row r="15" spans="1:39" ht="25" customHeight="1" thickBot="1">
      <c r="A15" s="74"/>
      <c r="B15" s="88"/>
      <c r="C15" s="89"/>
      <c r="D15" s="101"/>
      <c r="E15" s="89"/>
      <c r="F15" s="5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78"/>
      <c r="AL15" s="45">
        <f>SUM(G15:AK15)</f>
        <v>0</v>
      </c>
      <c r="AM15" s="81"/>
    </row>
    <row r="16" spans="1:39" s="3" customFormat="1" ht="28" customHeight="1" thickBot="1">
      <c r="A16" s="75">
        <f>SUM(B9:B13)+SUM(A14:A15)</f>
        <v>0</v>
      </c>
      <c r="B16" s="53"/>
      <c r="C16" s="53"/>
      <c r="D16" s="49" t="s">
        <v>2</v>
      </c>
      <c r="E16" s="47"/>
      <c r="F16" s="48"/>
      <c r="G16" s="50">
        <f>SUM(G10:G15)</f>
        <v>0</v>
      </c>
      <c r="H16" s="50">
        <f t="shared" ref="H16:AK16" si="0">SUM(H10:H15)</f>
        <v>0</v>
      </c>
      <c r="I16" s="50">
        <f t="shared" si="0"/>
        <v>0</v>
      </c>
      <c r="J16" s="50">
        <f t="shared" si="0"/>
        <v>0</v>
      </c>
      <c r="K16" s="50">
        <f t="shared" si="0"/>
        <v>0</v>
      </c>
      <c r="L16" s="50">
        <f t="shared" si="0"/>
        <v>0</v>
      </c>
      <c r="M16" s="50">
        <f t="shared" si="0"/>
        <v>0</v>
      </c>
      <c r="N16" s="50">
        <f t="shared" si="0"/>
        <v>0</v>
      </c>
      <c r="O16" s="50">
        <f t="shared" si="0"/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  <c r="U16" s="50">
        <f t="shared" si="0"/>
        <v>0</v>
      </c>
      <c r="V16" s="50">
        <f t="shared" si="0"/>
        <v>0</v>
      </c>
      <c r="W16" s="50">
        <f t="shared" si="0"/>
        <v>0</v>
      </c>
      <c r="X16" s="50">
        <f t="shared" si="0"/>
        <v>0</v>
      </c>
      <c r="Y16" s="50">
        <f t="shared" si="0"/>
        <v>0</v>
      </c>
      <c r="Z16" s="50">
        <f t="shared" si="0"/>
        <v>0</v>
      </c>
      <c r="AA16" s="50">
        <f t="shared" si="0"/>
        <v>0</v>
      </c>
      <c r="AB16" s="50">
        <f t="shared" si="0"/>
        <v>0</v>
      </c>
      <c r="AC16" s="50">
        <f t="shared" si="0"/>
        <v>0</v>
      </c>
      <c r="AD16" s="50">
        <f t="shared" si="0"/>
        <v>0</v>
      </c>
      <c r="AE16" s="50">
        <f t="shared" si="0"/>
        <v>0</v>
      </c>
      <c r="AF16" s="50">
        <f t="shared" si="0"/>
        <v>0</v>
      </c>
      <c r="AG16" s="50">
        <f t="shared" si="0"/>
        <v>0</v>
      </c>
      <c r="AH16" s="50">
        <f t="shared" si="0"/>
        <v>0</v>
      </c>
      <c r="AI16" s="50">
        <f t="shared" si="0"/>
        <v>0</v>
      </c>
      <c r="AJ16" s="50">
        <f t="shared" si="0"/>
        <v>0</v>
      </c>
      <c r="AK16" s="50">
        <f t="shared" si="0"/>
        <v>0</v>
      </c>
      <c r="AL16" s="46">
        <f>SUM(G16:AK16)</f>
        <v>0</v>
      </c>
      <c r="AM16" s="82"/>
    </row>
    <row r="17" spans="2:39" s="3" customFormat="1" ht="27" customHeight="1">
      <c r="B17" s="85" t="s">
        <v>11</v>
      </c>
      <c r="C17" s="6"/>
      <c r="D17" s="6"/>
      <c r="E17" s="6"/>
      <c r="F17" s="6"/>
      <c r="G17" s="28"/>
      <c r="Z17" s="116" t="s">
        <v>56</v>
      </c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8"/>
    </row>
    <row r="18" spans="2:39" s="3" customFormat="1" ht="11" customHeight="1">
      <c r="E18" s="5"/>
      <c r="F18" s="5" t="s">
        <v>6</v>
      </c>
      <c r="G18" s="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U18" s="5" t="s">
        <v>8</v>
      </c>
      <c r="V18" s="115"/>
      <c r="W18" s="115"/>
      <c r="X18" s="115"/>
      <c r="Z18" s="119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1"/>
    </row>
    <row r="19" spans="2:39" s="3" customFormat="1" ht="28" customHeight="1">
      <c r="E19" s="5"/>
      <c r="F19" s="5"/>
      <c r="G19" s="69" t="s">
        <v>71</v>
      </c>
      <c r="U19" s="5"/>
      <c r="Z19" s="119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1"/>
    </row>
    <row r="20" spans="2:39" s="3" customFormat="1" ht="13" customHeight="1">
      <c r="E20" s="5"/>
      <c r="F20" s="5" t="s">
        <v>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U20" s="5" t="s">
        <v>8</v>
      </c>
      <c r="V20" s="125"/>
      <c r="W20" s="125"/>
      <c r="X20" s="125"/>
      <c r="Z20" s="122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4"/>
    </row>
    <row r="21" spans="2:39" ht="3" customHeight="1"/>
    <row r="22" spans="2:39" ht="13" customHeight="1">
      <c r="B22" s="68"/>
      <c r="C22" s="68"/>
      <c r="D22" s="68"/>
      <c r="E22" s="68"/>
      <c r="F22" s="68"/>
      <c r="G22" s="69" t="s">
        <v>53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</row>
    <row r="23" spans="2:39" ht="14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4"/>
      <c r="U23" s="34"/>
      <c r="V23" s="34"/>
      <c r="W23" s="34"/>
      <c r="X23" s="34"/>
      <c r="Y23" s="3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2:39" ht="14">
      <c r="B24" s="102" t="s">
        <v>33</v>
      </c>
      <c r="C24" s="102"/>
      <c r="D24" s="102"/>
      <c r="E24" s="102"/>
      <c r="F24" s="102"/>
      <c r="G24" s="102"/>
      <c r="H24" s="102"/>
      <c r="I24" s="102"/>
      <c r="J24" s="59"/>
      <c r="K24" s="29"/>
      <c r="L24" s="30"/>
      <c r="M24" s="105" t="s">
        <v>30</v>
      </c>
      <c r="N24" s="105"/>
      <c r="O24" s="105"/>
      <c r="P24" s="105"/>
      <c r="Q24" s="105"/>
      <c r="R24" s="105"/>
      <c r="S24" s="105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2:39" ht="14">
      <c r="B25" s="83" t="s">
        <v>45</v>
      </c>
      <c r="C25" s="84" t="s">
        <v>14</v>
      </c>
      <c r="D25" s="31"/>
      <c r="E25" s="83" t="s">
        <v>43</v>
      </c>
      <c r="F25" s="84" t="s">
        <v>61</v>
      </c>
      <c r="G25" s="62"/>
      <c r="H25" s="30"/>
      <c r="I25" s="30"/>
      <c r="J25" s="30"/>
      <c r="K25" s="30"/>
      <c r="L25" s="30"/>
      <c r="M25" s="92" t="s">
        <v>37</v>
      </c>
      <c r="N25" s="92"/>
      <c r="O25" s="61" t="s">
        <v>27</v>
      </c>
      <c r="P25" s="61"/>
      <c r="Q25" s="30"/>
      <c r="S25" s="33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2:39" ht="14">
      <c r="B26" s="58" t="s">
        <v>52</v>
      </c>
      <c r="C26" s="31" t="s">
        <v>57</v>
      </c>
      <c r="D26" s="31"/>
      <c r="E26" s="83" t="s">
        <v>49</v>
      </c>
      <c r="F26" s="84" t="s">
        <v>66</v>
      </c>
      <c r="G26" s="62"/>
      <c r="H26" s="30"/>
      <c r="I26" s="30"/>
      <c r="J26" s="30"/>
      <c r="K26" s="30"/>
      <c r="L26" s="30"/>
      <c r="M26" s="90">
        <v>4549</v>
      </c>
      <c r="N26" s="90"/>
      <c r="O26" s="61" t="s">
        <v>28</v>
      </c>
      <c r="P26" s="61"/>
      <c r="Q26" s="30"/>
      <c r="S26" s="33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2:39" ht="14">
      <c r="B27" s="58" t="s">
        <v>51</v>
      </c>
      <c r="C27" s="31" t="s">
        <v>58</v>
      </c>
      <c r="D27" s="31"/>
      <c r="E27" s="83" t="s">
        <v>47</v>
      </c>
      <c r="F27" s="84" t="s">
        <v>67</v>
      </c>
      <c r="G27" s="31"/>
      <c r="H27" s="30"/>
      <c r="I27" s="30"/>
      <c r="J27" s="30"/>
      <c r="K27" s="30"/>
      <c r="L27" s="30"/>
      <c r="M27" s="90">
        <v>3270</v>
      </c>
      <c r="N27" s="90"/>
      <c r="O27" s="61" t="s">
        <v>25</v>
      </c>
      <c r="P27" s="61"/>
      <c r="Q27" s="30"/>
      <c r="S27" s="33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9" ht="14">
      <c r="B28" s="58" t="s">
        <v>41</v>
      </c>
      <c r="C28" s="30" t="s">
        <v>59</v>
      </c>
      <c r="D28" s="31"/>
      <c r="E28" s="83" t="s">
        <v>44</v>
      </c>
      <c r="F28" s="84" t="s">
        <v>62</v>
      </c>
      <c r="G28" s="30"/>
      <c r="H28" s="30"/>
      <c r="I28" s="30"/>
      <c r="J28" s="30"/>
      <c r="K28" s="30"/>
      <c r="L28" s="30"/>
      <c r="M28" s="90">
        <v>5494</v>
      </c>
      <c r="N28" s="90"/>
      <c r="O28" s="61" t="s">
        <v>39</v>
      </c>
      <c r="P28" s="61"/>
      <c r="Q28" s="30"/>
      <c r="S28" s="33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2:39" ht="14">
      <c r="B29" s="83" t="s">
        <v>48</v>
      </c>
      <c r="C29" s="84" t="s">
        <v>21</v>
      </c>
      <c r="D29" s="31"/>
      <c r="E29" s="83" t="s">
        <v>42</v>
      </c>
      <c r="F29" s="84" t="s">
        <v>63</v>
      </c>
      <c r="G29" s="31"/>
      <c r="H29" s="30"/>
      <c r="I29" s="30"/>
      <c r="J29" s="30"/>
      <c r="K29" s="30"/>
      <c r="L29" s="30"/>
      <c r="M29" s="92" t="s">
        <v>36</v>
      </c>
      <c r="N29" s="92"/>
      <c r="O29" s="61" t="s">
        <v>26</v>
      </c>
      <c r="P29" s="61"/>
      <c r="Q29" s="30"/>
      <c r="S29" s="33"/>
      <c r="U29" s="30"/>
      <c r="V29" s="30"/>
      <c r="W29" s="30"/>
      <c r="X29" s="30"/>
      <c r="Y29" s="30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2:39" ht="14">
      <c r="B30" s="58" t="s">
        <v>31</v>
      </c>
      <c r="C30" s="30" t="s">
        <v>60</v>
      </c>
      <c r="D30" s="31"/>
      <c r="E30" s="58" t="s">
        <v>35</v>
      </c>
      <c r="F30" s="31" t="s">
        <v>64</v>
      </c>
      <c r="G30" s="30"/>
      <c r="H30" s="30"/>
      <c r="I30" s="30"/>
      <c r="J30" s="30"/>
      <c r="K30" s="30"/>
      <c r="L30" s="30"/>
      <c r="M30" s="90">
        <v>2911</v>
      </c>
      <c r="N30" s="90"/>
      <c r="O30" s="61" t="s">
        <v>24</v>
      </c>
      <c r="P30" s="61"/>
      <c r="Q30" s="30"/>
      <c r="U30" s="30"/>
      <c r="V30" s="30"/>
      <c r="W30" s="30"/>
      <c r="X30" s="30"/>
      <c r="Y30" s="30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2:39" ht="14">
      <c r="B31" s="83" t="s">
        <v>50</v>
      </c>
      <c r="C31" s="84" t="s">
        <v>13</v>
      </c>
      <c r="D31" s="31"/>
      <c r="E31" s="83" t="s">
        <v>46</v>
      </c>
      <c r="F31" s="84" t="s">
        <v>65</v>
      </c>
      <c r="H31" s="30"/>
      <c r="I31" s="30"/>
      <c r="J31" s="30"/>
      <c r="K31" s="30"/>
      <c r="L31" s="30"/>
      <c r="M31" s="90">
        <v>2509</v>
      </c>
      <c r="N31" s="90"/>
      <c r="O31" s="61" t="s">
        <v>22</v>
      </c>
      <c r="P31" s="61"/>
      <c r="Q31" s="30"/>
      <c r="U31" s="30"/>
      <c r="V31" s="30"/>
      <c r="W31" s="30"/>
      <c r="X31" s="30"/>
      <c r="Y31" s="30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2:39" ht="14">
      <c r="B32" s="58"/>
      <c r="C32" s="31"/>
      <c r="D32" s="31"/>
      <c r="E32" s="30"/>
      <c r="F32" s="30"/>
      <c r="G32" s="30"/>
      <c r="H32" s="30"/>
      <c r="I32" s="30"/>
      <c r="J32" s="30"/>
      <c r="K32" s="30"/>
      <c r="L32" s="30"/>
      <c r="M32" s="90">
        <v>3147</v>
      </c>
      <c r="N32" s="90"/>
      <c r="O32" s="61" t="s">
        <v>23</v>
      </c>
      <c r="P32" s="61"/>
      <c r="Q32" s="30"/>
      <c r="U32" s="30"/>
      <c r="V32" s="30"/>
      <c r="W32" s="30"/>
      <c r="X32" s="30"/>
      <c r="Y32" s="30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ht="14">
      <c r="B33" s="58"/>
      <c r="C33" s="31"/>
      <c r="D33" s="31"/>
      <c r="E33" s="32"/>
      <c r="F33" s="63"/>
      <c r="I33" s="30"/>
      <c r="J33" s="30"/>
      <c r="K33" s="30"/>
      <c r="L33" s="30"/>
      <c r="M33" s="90">
        <v>4207</v>
      </c>
      <c r="N33" s="90"/>
      <c r="O33" s="61" t="s">
        <v>34</v>
      </c>
      <c r="P33" s="61"/>
      <c r="Q33" s="30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H33" s="14"/>
      <c r="AI33" s="14"/>
      <c r="AJ33" s="14"/>
      <c r="AK33" s="14"/>
      <c r="AL33" s="14"/>
      <c r="AM33" s="14"/>
    </row>
    <row r="34" spans="1:39" ht="14">
      <c r="B34" s="58"/>
      <c r="C34" s="31"/>
      <c r="E34" s="30"/>
      <c r="J34" s="14"/>
      <c r="K34" s="14"/>
      <c r="L34" s="14"/>
      <c r="M34" s="95" t="s">
        <v>38</v>
      </c>
      <c r="N34" s="95"/>
      <c r="O34" s="61" t="s">
        <v>29</v>
      </c>
      <c r="P34" s="61"/>
      <c r="Q34" s="30"/>
    </row>
    <row r="35" spans="1:39">
      <c r="D35" s="31"/>
      <c r="M35" s="95" t="s">
        <v>54</v>
      </c>
      <c r="N35" s="95"/>
      <c r="O35" s="61" t="s">
        <v>55</v>
      </c>
    </row>
    <row r="36" spans="1:39">
      <c r="B36" s="60"/>
      <c r="C36" s="62"/>
    </row>
    <row r="37" spans="1:39">
      <c r="A37" s="1" t="s">
        <v>70</v>
      </c>
    </row>
  </sheetData>
  <sheetProtection selectLockedCells="1"/>
  <mergeCells count="41">
    <mergeCell ref="M35:N35"/>
    <mergeCell ref="A9:AK9"/>
    <mergeCell ref="A6:AK7"/>
    <mergeCell ref="AL1:AM1"/>
    <mergeCell ref="B1:F1"/>
    <mergeCell ref="V18:X18"/>
    <mergeCell ref="Z17:AM20"/>
    <mergeCell ref="V20:X20"/>
    <mergeCell ref="B13:C13"/>
    <mergeCell ref="B14:C14"/>
    <mergeCell ref="K4:L4"/>
    <mergeCell ref="K2:U2"/>
    <mergeCell ref="Y2:AI2"/>
    <mergeCell ref="L5:M5"/>
    <mergeCell ref="B2:F3"/>
    <mergeCell ref="B8:C8"/>
    <mergeCell ref="AL4:AM4"/>
    <mergeCell ref="M34:N34"/>
    <mergeCell ref="D8:E8"/>
    <mergeCell ref="D11:E11"/>
    <mergeCell ref="D10:E10"/>
    <mergeCell ref="D12:E12"/>
    <mergeCell ref="D13:E13"/>
    <mergeCell ref="D15:E15"/>
    <mergeCell ref="M28:N28"/>
    <mergeCell ref="M29:N29"/>
    <mergeCell ref="M30:N30"/>
    <mergeCell ref="B24:I24"/>
    <mergeCell ref="D14:E14"/>
    <mergeCell ref="M24:S24"/>
    <mergeCell ref="M31:N31"/>
    <mergeCell ref="M33:N33"/>
    <mergeCell ref="K3:L3"/>
    <mergeCell ref="M25:N25"/>
    <mergeCell ref="M26:N26"/>
    <mergeCell ref="M27:N27"/>
    <mergeCell ref="B10:C10"/>
    <mergeCell ref="B11:C11"/>
    <mergeCell ref="B15:C15"/>
    <mergeCell ref="B12:C12"/>
    <mergeCell ref="M32:N32"/>
  </mergeCells>
  <phoneticPr fontId="1" type="noConversion"/>
  <printOptions horizontalCentered="1" verticalCentered="1"/>
  <pageMargins left="0.25" right="0.25" top="0.25" bottom="0.25" header="0" footer="0"/>
  <pageSetup scale="98" fitToWidth="0" fitToHeight="0" orientation="landscape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 TS</vt:lpstr>
    </vt:vector>
  </TitlesOfParts>
  <Company>Washougal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 112</dc:creator>
  <cp:lastModifiedBy>Microsoft Office User</cp:lastModifiedBy>
  <cp:lastPrinted>2021-07-28T22:21:21Z</cp:lastPrinted>
  <dcterms:created xsi:type="dcterms:W3CDTF">2012-07-10T15:40:04Z</dcterms:created>
  <dcterms:modified xsi:type="dcterms:W3CDTF">2021-07-28T22:23:34Z</dcterms:modified>
</cp:coreProperties>
</file>